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生产一线岗" sheetId="3" r:id="rId1"/>
  </sheets>
  <definedNames>
    <definedName name="_xlnm._FilterDatabase" localSheetId="0" hidden="1">生产一线岗!$A$1:$M$27</definedName>
  </definedNames>
  <calcPr calcId="144525"/>
</workbook>
</file>

<file path=xl/sharedStrings.xml><?xml version="1.0" encoding="utf-8"?>
<sst xmlns="http://schemas.openxmlformats.org/spreadsheetml/2006/main" count="171" uniqueCount="95">
  <si>
    <t>2021年度安徽省交通科学研究院招聘计划需求表
（生产一线岗）</t>
  </si>
  <si>
    <t>单位名称：安徽省交通科学研究院(盖章）</t>
  </si>
  <si>
    <t>序  号</t>
  </si>
  <si>
    <t>需求单位及部门</t>
  </si>
  <si>
    <t>需增加人数</t>
  </si>
  <si>
    <t>招聘条件</t>
  </si>
  <si>
    <t>招聘方式</t>
  </si>
  <si>
    <t>小计</t>
  </si>
  <si>
    <t>岗位</t>
  </si>
  <si>
    <t>专业</t>
  </si>
  <si>
    <t>学历</t>
  </si>
  <si>
    <t>经历经验</t>
  </si>
  <si>
    <t>年  龄</t>
  </si>
  <si>
    <t>其他条件</t>
  </si>
  <si>
    <t>校园招聘</t>
  </si>
  <si>
    <t>社会招聘</t>
  </si>
  <si>
    <t>退役军人安置</t>
  </si>
  <si>
    <t>安徽省交通科学研究院本部</t>
  </si>
  <si>
    <t>信息工程研究所</t>
  </si>
  <si>
    <t>系统集成工程师</t>
  </si>
  <si>
    <t>计算机、信息工程、通信及相关专业</t>
  </si>
  <si>
    <t>本科及以上</t>
  </si>
  <si>
    <t>3年以上相关工作经验</t>
  </si>
  <si>
    <t>35周岁及以下</t>
  </si>
  <si>
    <t xml:space="preserve">岗位职责：
1、负责系统集成项目中硬件部分，包括网络、计算、存储、安全、运维系统等产品的安装、部署、调试等实施工作；
2、制定项目的安装集成计划，负责工程项目的管理实施，为项目提供技术支持；
3、负责项目技术文件的编制和审核工作。
任职要求：
1、本科及以上学历，计算机或电子信息相关专业，3年以上工作经验；
2、掌握计算机网络、弱电及系统集成方面的知识，具备较强的技术基础；
3、负责设计相关集成项目的实施方案；
4、负责项目的进度、治理、成本、安全等，确保工程按预期完成；
5、具有良好的沟通、组织、协调能力和项目管理能力；
6、负责协调解决客户反馈的各项问题，组织相关人员讨论，提出解决方案；
7、具有一级建造师或二级建造师资质证书者优先录用。
</t>
  </si>
  <si>
    <t>√</t>
  </si>
  <si>
    <t>解决方案工程师</t>
  </si>
  <si>
    <t xml:space="preserve">岗位职责：
1、负责售前技术支持、解决方案制作，与客户进行沟通，了解分析需求；
2、市场支持、对所负责的项目提供售前、文档、DEMO支持；
3、结合用户需求和产品技术架构，完成产品/功能的概念设计，功能设计；
4、负责公司信息化产品的PPT制作与汇报工作；
5、拓展信息化、大数据、云计算、物联网等创新业务，编写可行性、应用性方案；
6、负责推动项目实施工作，能顺利衔接公司内外部资源，推动项目实施，达成目标。
任职要求：
1、本科及以上学历，计算机或电子信息相关专业，3年以上工作经验；
2、掌握word、Excel、ppt、visio、思维导图、axure等办公软件；
3、能够独立完成需求调研，方案设计工作，有良好的自学能力和独立思考解决问题的能力；
4、熟悉招投标流程，能够独立完技术标书编制，包括技术方案、软硬件配置及报价，应标等工作；
5、具有较强的沟通协调能力和分析解决问题的能力；
6、具有良好的团队工作精神、人际关系和沟通协调能力；
7、有交通行业信息化系统设计和实施经验者优先。
</t>
  </si>
  <si>
    <t>前端工程师</t>
  </si>
  <si>
    <t>2年以上相关工作经验</t>
  </si>
  <si>
    <t>32周岁以下</t>
  </si>
  <si>
    <t xml:space="preserve">岗位职责：
1、web页面前端开发，负责将设计师的psd转化为静态页面；
2、负责网站的前端性能优化和用户体验优化；
3、负责各种主流浏览器的兼容适配工作；
4、与后端开发工程师合作，高效完成产品模型的展现及交互，以及数据动态呈现工作；
5、负责小程序/vue/element-ui的框架架构以及开发工作；
5、负责node、小程序各种框架以及react等前端框架的优先。
任职要求：
1、本科及以上学历，2年以上的web前端工作经验；
2、精通jquery、json、vue、vuex、es6、div+css网页布局、node、webpack等前端常用技术；
3、熟悉浏览器兼容性和自适应分辨率，兼容主流浏览器；
4、熟悉前端性能优化，有足够的性能优化经验。
</t>
  </si>
  <si>
    <t>销售助理</t>
  </si>
  <si>
    <t>无专业要求</t>
  </si>
  <si>
    <t>35周岁以下</t>
  </si>
  <si>
    <t>岗位职责：
1、根据招投标文件要求，收集制作招投标文件需要的技术和商务资料，及标书中涉及到的相应工作；
2、负责投标文件的编制、整体投标文件的排版、打印、复印、装订等工作，并按规定如期完成标书制作；
3、熟练使用word、excel、ppt等办公软件；
4、负责项目的分包管理、合同管理、招投标工作。
任职要求：
1、本科及以上学历，二年以上标书制作经验者优先；
2、具备良好的沟通及组织协调能力，工作积极主动，认真负责；
3、熟悉招标流程、合同管理流程及相关知识，熟悉市场行情。</t>
  </si>
  <si>
    <t>水运工程研究所</t>
  </si>
  <si>
    <t>水运工程师</t>
  </si>
  <si>
    <t>港口与航道工程等水运相关专业</t>
  </si>
  <si>
    <t>5年以上相关工作经验</t>
  </si>
  <si>
    <t>45周岁以下</t>
  </si>
  <si>
    <t>持注册土木工程师、咨询工程师证书优先</t>
  </si>
  <si>
    <t>安全工程师</t>
  </si>
  <si>
    <t>港口与航道工程、安全工程或相关专业</t>
  </si>
  <si>
    <t>持安全评价师证书,有危化品、油气储运、港口安全评价经验者优先</t>
  </si>
  <si>
    <t>环境工程研究所</t>
  </si>
  <si>
    <t>咨询</t>
  </si>
  <si>
    <t>环境科学、环境工程专业</t>
  </si>
  <si>
    <t>硕士研究生</t>
  </si>
  <si>
    <t>40周岁以下</t>
  </si>
  <si>
    <t>有相关证书者优先</t>
  </si>
  <si>
    <t>水土保持</t>
  </si>
  <si>
    <t>水利水电相关专业</t>
  </si>
  <si>
    <t>环保工程</t>
  </si>
  <si>
    <t>环境工程专业</t>
  </si>
  <si>
    <t>绿化设计</t>
  </si>
  <si>
    <t>景观绿化相关专业</t>
  </si>
  <si>
    <t>绿化施工</t>
  </si>
  <si>
    <t>水下工程技术研发中心</t>
  </si>
  <si>
    <t>水运检测工程师</t>
  </si>
  <si>
    <t>港口与航道工程专业</t>
  </si>
  <si>
    <t>5年以上水运相关专业工作经验</t>
  </si>
  <si>
    <t>具有水运结构检师证书者优先</t>
  </si>
  <si>
    <t>桥梁检测工程师</t>
  </si>
  <si>
    <t>桥梁结构相关专业</t>
  </si>
  <si>
    <t>5年以上相关专业工作经验</t>
  </si>
  <si>
    <t>具有桥梁检师证书者优先</t>
  </si>
  <si>
    <t>钢结构检测工程师</t>
  </si>
  <si>
    <t>结构相关专业</t>
  </si>
  <si>
    <t>3年以上钢结构检测相关专业工作经验</t>
  </si>
  <si>
    <t>具有钢结构相关检测证书者优先</t>
  </si>
  <si>
    <t>测量工程师</t>
  </si>
  <si>
    <t>测量相关专业</t>
  </si>
  <si>
    <t>5年以上测量或测绘工作经验</t>
  </si>
  <si>
    <t>具有测量专业相关证书者优先</t>
  </si>
  <si>
    <t>养护工程师</t>
  </si>
  <si>
    <t>桥梁或水运相关专业</t>
  </si>
  <si>
    <t>5年以上水运工程施工工作经历</t>
  </si>
  <si>
    <t>具有公路或水运建造师证书或担任过施工项目总工或项目经理者优先</t>
  </si>
  <si>
    <t>设备、电气工程师</t>
  </si>
  <si>
    <t>电气或设备相关专业</t>
  </si>
  <si>
    <t>5年以上电气或机械设备相关专业工作经验</t>
  </si>
  <si>
    <t>具有电气或设备专业工程师职称者优先</t>
  </si>
  <si>
    <t>技术研发工程师</t>
  </si>
  <si>
    <t>独立或参加完成市级及以上科研项目研究工作者优先</t>
  </si>
  <si>
    <t>技术研发人员</t>
  </si>
  <si>
    <t>水运结构或桥梁结构专业</t>
  </si>
  <si>
    <t>招标代理中心</t>
  </si>
  <si>
    <t>招标员</t>
  </si>
  <si>
    <t>水运或水利专业</t>
  </si>
  <si>
    <t>3年及以上招标代理经验</t>
  </si>
  <si>
    <t>具有交通建设项目招标代理工作经验</t>
  </si>
  <si>
    <t>造价工程师</t>
  </si>
  <si>
    <t>具有交通建设项目工作经验</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</si>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</sst>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18"/>
      <color theme="1"/>
      <name val="方正小标宋简体"/>
      <charset val="134"/>
    </font>
    <font>
      <b/>
      <sz val="11"/>
      <color theme="1"/>
      <name val="宋体"/>
      <charset val="134"/>
      <scheme val="minor"/>
    </font>
    <font>
      <b/>
      <sz val="11"/>
      <name val="宋体"/>
      <charset val="134"/>
      <scheme val="minor"/>
    </font>
    <font>
      <sz val="11"/>
      <color rgb="FF000000"/>
      <name val="宋体"/>
      <charset val="134"/>
      <scheme val="minor"/>
    </font>
    <font>
      <sz val="11"/>
      <name val="宋体"/>
      <charset val="134"/>
      <scheme val="minor"/>
    </font>
    <font>
      <sz val="11"/>
      <color theme="1"/>
      <name val="宋体"/>
      <charset val="0"/>
      <scheme val="minor"/>
    </font>
    <font>
      <sz val="11"/>
      <color rgb="FF9C650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4"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17" applyNumberFormat="0" applyFont="0" applyAlignment="0" applyProtection="0">
      <alignment vertical="center"/>
    </xf>
    <xf numFmtId="0" fontId="11" fillId="14" borderId="0" applyNumberFormat="0" applyBorder="0" applyAlignment="0" applyProtection="0">
      <alignment vertical="center"/>
    </xf>
    <xf numFmtId="0" fontId="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6" applyNumberFormat="0" applyFill="0" applyAlignment="0" applyProtection="0">
      <alignment vertical="center"/>
    </xf>
    <xf numFmtId="0" fontId="18" fillId="0" borderId="16" applyNumberFormat="0" applyFill="0" applyAlignment="0" applyProtection="0">
      <alignment vertical="center"/>
    </xf>
    <xf numFmtId="0" fontId="11" fillId="24" borderId="0" applyNumberFormat="0" applyBorder="0" applyAlignment="0" applyProtection="0">
      <alignment vertical="center"/>
    </xf>
    <xf numFmtId="0" fontId="9" fillId="0" borderId="19" applyNumberFormat="0" applyFill="0" applyAlignment="0" applyProtection="0">
      <alignment vertical="center"/>
    </xf>
    <xf numFmtId="0" fontId="11" fillId="29" borderId="0" applyNumberFormat="0" applyBorder="0" applyAlignment="0" applyProtection="0">
      <alignment vertical="center"/>
    </xf>
    <xf numFmtId="0" fontId="23" fillId="13" borderId="18" applyNumberFormat="0" applyAlignment="0" applyProtection="0">
      <alignment vertical="center"/>
    </xf>
    <xf numFmtId="0" fontId="16" fillId="13" borderId="13" applyNumberFormat="0" applyAlignment="0" applyProtection="0">
      <alignment vertical="center"/>
    </xf>
    <xf numFmtId="0" fontId="15" fillId="11" borderId="14" applyNumberFormat="0" applyAlignment="0" applyProtection="0">
      <alignment vertical="center"/>
    </xf>
    <xf numFmtId="0" fontId="6" fillId="23" borderId="0" applyNumberFormat="0" applyBorder="0" applyAlignment="0" applyProtection="0">
      <alignment vertical="center"/>
    </xf>
    <xf numFmtId="0" fontId="11" fillId="28" borderId="0" applyNumberFormat="0" applyBorder="0" applyAlignment="0" applyProtection="0">
      <alignment vertical="center"/>
    </xf>
    <xf numFmtId="0" fontId="12" fillId="0" borderId="12" applyNumberFormat="0" applyFill="0" applyAlignment="0" applyProtection="0">
      <alignment vertical="center"/>
    </xf>
    <xf numFmtId="0" fontId="17" fillId="0" borderId="15" applyNumberFormat="0" applyFill="0" applyAlignment="0" applyProtection="0">
      <alignment vertical="center"/>
    </xf>
    <xf numFmtId="0" fontId="22" fillId="32"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11" fillId="6" borderId="0" applyNumberFormat="0" applyBorder="0" applyAlignment="0" applyProtection="0">
      <alignment vertical="center"/>
    </xf>
    <xf numFmtId="0" fontId="6" fillId="2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11" fillId="5" borderId="0" applyNumberFormat="0" applyBorder="0" applyAlignment="0" applyProtection="0">
      <alignment vertical="center"/>
    </xf>
    <xf numFmtId="0" fontId="11" fillId="21" borderId="0" applyNumberFormat="0" applyBorder="0" applyAlignment="0" applyProtection="0">
      <alignment vertical="center"/>
    </xf>
    <xf numFmtId="0" fontId="6" fillId="31" borderId="0" applyNumberFormat="0" applyBorder="0" applyAlignment="0" applyProtection="0">
      <alignment vertical="center"/>
    </xf>
    <xf numFmtId="0" fontId="6" fillId="12" borderId="0" applyNumberFormat="0" applyBorder="0" applyAlignment="0" applyProtection="0">
      <alignment vertical="center"/>
    </xf>
    <xf numFmtId="0" fontId="11" fillId="26" borderId="0" applyNumberFormat="0" applyBorder="0" applyAlignment="0" applyProtection="0">
      <alignment vertical="center"/>
    </xf>
    <xf numFmtId="0" fontId="6" fillId="9" borderId="0" applyNumberFormat="0" applyBorder="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6" fillId="30" borderId="0" applyNumberFormat="0" applyBorder="0" applyAlignment="0" applyProtection="0">
      <alignment vertical="center"/>
    </xf>
    <xf numFmtId="0" fontId="11" fillId="20" borderId="0" applyNumberFormat="0" applyBorder="0" applyAlignment="0" applyProtection="0">
      <alignment vertical="center"/>
    </xf>
  </cellStyleXfs>
  <cellXfs count="29">
    <xf numFmtId="0" fontId="0" fillId="0" borderId="0" xfId="0">
      <alignment vertical="center"/>
    </xf>
    <xf numFmtId="0" fontId="0" fillId="0" borderId="0" xfId="0" applyFill="1" applyAlignment="1">
      <alignment vertical="center" wrapText="1"/>
    </xf>
    <xf numFmtId="0" fontId="0" fillId="0" borderId="0" xfId="0" applyFont="1" applyFill="1" applyAlignment="1">
      <alignment horizontal="center" vertical="center"/>
    </xf>
    <xf numFmtId="0" fontId="0" fillId="0" borderId="0" xfId="0" applyFill="1">
      <alignment vertical="center"/>
    </xf>
    <xf numFmtId="0" fontId="1" fillId="0" borderId="0" xfId="0" applyFont="1" applyFill="1" applyAlignment="1">
      <alignment horizontal="center" vertical="center" wrapText="1"/>
    </xf>
    <xf numFmtId="0" fontId="0"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abSelected="1" workbookViewId="0">
      <selection activeCell="A1" sqref="A1:M1"/>
    </sheetView>
  </sheetViews>
  <sheetFormatPr defaultColWidth="9" defaultRowHeight="13.5"/>
  <cols>
    <col min="1" max="1" width="5.66666666666667" style="2" customWidth="1"/>
    <col min="2" max="2" width="9.33333333333333" style="2" customWidth="1"/>
    <col min="3" max="3" width="8.5" style="2" customWidth="1"/>
    <col min="4" max="4" width="4.66666666666667" style="2" customWidth="1"/>
    <col min="5" max="5" width="7.5" style="2" customWidth="1"/>
    <col min="6" max="6" width="14.5" style="2" customWidth="1"/>
    <col min="7" max="7" width="7.33333333333333" style="2" customWidth="1"/>
    <col min="8" max="8" width="12.625" style="2" customWidth="1"/>
    <col min="9" max="9" width="11.25" style="2" customWidth="1"/>
    <col min="10" max="10" width="69.125" style="2" customWidth="1"/>
    <col min="11" max="11" width="5.33333333333333" style="2" customWidth="1"/>
    <col min="12" max="13" width="5.33333333333333" style="3" customWidth="1"/>
    <col min="14" max="16384" width="9" style="3"/>
  </cols>
  <sheetData>
    <row r="1" ht="55" customHeight="1" spans="1:13">
      <c r="A1" s="4" t="s">
        <v>0</v>
      </c>
      <c r="B1" s="4"/>
      <c r="C1" s="4"/>
      <c r="D1" s="4"/>
      <c r="E1" s="4"/>
      <c r="F1" s="4"/>
      <c r="G1" s="4"/>
      <c r="H1" s="4"/>
      <c r="I1" s="4"/>
      <c r="J1" s="4"/>
      <c r="K1" s="4"/>
      <c r="L1" s="4"/>
      <c r="M1" s="4"/>
    </row>
    <row r="2" ht="29" customHeight="1" spans="1:13">
      <c r="A2" s="5" t="s">
        <v>1</v>
      </c>
      <c r="B2" s="5"/>
      <c r="C2" s="5"/>
      <c r="D2" s="5"/>
      <c r="E2" s="5"/>
      <c r="F2" s="5"/>
      <c r="G2" s="5"/>
      <c r="H2" s="5"/>
      <c r="I2" s="5"/>
      <c r="J2" s="5"/>
      <c r="K2" s="5"/>
      <c r="L2" s="5"/>
      <c r="M2" s="5"/>
    </row>
    <row r="3" s="1" customFormat="1" ht="22" customHeight="1" spans="1:13">
      <c r="A3" s="6" t="s">
        <v>2</v>
      </c>
      <c r="B3" s="7" t="s">
        <v>3</v>
      </c>
      <c r="C3" s="8"/>
      <c r="D3" s="9" t="s">
        <v>4</v>
      </c>
      <c r="E3" s="10"/>
      <c r="F3" s="6" t="s">
        <v>5</v>
      </c>
      <c r="G3" s="6"/>
      <c r="H3" s="6"/>
      <c r="I3" s="6"/>
      <c r="J3" s="6"/>
      <c r="K3" s="6" t="s">
        <v>6</v>
      </c>
      <c r="L3" s="6"/>
      <c r="M3" s="6"/>
    </row>
    <row r="4" s="1" customFormat="1" ht="24" customHeight="1" spans="1:13">
      <c r="A4" s="6"/>
      <c r="B4" s="11"/>
      <c r="C4" s="12"/>
      <c r="D4" s="6" t="s">
        <v>7</v>
      </c>
      <c r="E4" s="6" t="s">
        <v>8</v>
      </c>
      <c r="F4" s="6" t="s">
        <v>9</v>
      </c>
      <c r="G4" s="6" t="s">
        <v>10</v>
      </c>
      <c r="H4" s="13" t="s">
        <v>11</v>
      </c>
      <c r="I4" s="6" t="s">
        <v>12</v>
      </c>
      <c r="J4" s="6" t="s">
        <v>13</v>
      </c>
      <c r="K4" s="27" t="s">
        <v>14</v>
      </c>
      <c r="L4" s="6" t="s">
        <v>15</v>
      </c>
      <c r="M4" s="6" t="s">
        <v>16</v>
      </c>
    </row>
    <row r="5" s="1" customFormat="1" ht="30" customHeight="1" spans="1:13">
      <c r="A5" s="6"/>
      <c r="B5" s="14"/>
      <c r="C5" s="15"/>
      <c r="D5" s="6"/>
      <c r="E5" s="6"/>
      <c r="F5" s="6"/>
      <c r="G5" s="6"/>
      <c r="H5" s="13"/>
      <c r="I5" s="6"/>
      <c r="J5" s="6"/>
      <c r="K5" s="27"/>
      <c r="L5" s="27"/>
      <c r="M5" s="6"/>
    </row>
    <row r="6" s="1" customFormat="1" ht="210" customHeight="1" spans="1:13">
      <c r="A6" s="16">
        <v>1</v>
      </c>
      <c r="B6" s="17" t="s">
        <v>17</v>
      </c>
      <c r="C6" s="6" t="s">
        <v>18</v>
      </c>
      <c r="D6" s="18">
        <v>4</v>
      </c>
      <c r="E6" s="19" t="s">
        <v>19</v>
      </c>
      <c r="F6" s="19" t="s">
        <v>20</v>
      </c>
      <c r="G6" s="19" t="s">
        <v>21</v>
      </c>
      <c r="H6" s="19" t="s">
        <v>22</v>
      </c>
      <c r="I6" s="19" t="s">
        <v>23</v>
      </c>
      <c r="J6" s="28" t="s">
        <v>24</v>
      </c>
      <c r="K6" s="19"/>
      <c r="L6" s="6" t="s">
        <v>25</v>
      </c>
      <c r="M6" s="6"/>
    </row>
    <row r="7" s="1" customFormat="1" ht="270" customHeight="1" spans="1:13">
      <c r="A7" s="16">
        <v>2</v>
      </c>
      <c r="B7" s="20"/>
      <c r="C7" s="6"/>
      <c r="D7" s="18"/>
      <c r="E7" s="19" t="s">
        <v>26</v>
      </c>
      <c r="F7" s="19" t="s">
        <v>20</v>
      </c>
      <c r="G7" s="19" t="s">
        <v>21</v>
      </c>
      <c r="H7" s="19" t="s">
        <v>22</v>
      </c>
      <c r="I7" s="19" t="s">
        <v>23</v>
      </c>
      <c r="J7" s="28" t="s">
        <v>27</v>
      </c>
      <c r="K7" s="16"/>
      <c r="L7" s="6" t="s">
        <v>25</v>
      </c>
      <c r="M7" s="6"/>
    </row>
    <row r="8" s="1" customFormat="1" ht="233" customHeight="1" spans="1:13">
      <c r="A8" s="16">
        <v>3</v>
      </c>
      <c r="B8" s="20"/>
      <c r="C8" s="6"/>
      <c r="D8" s="18"/>
      <c r="E8" s="19" t="s">
        <v>28</v>
      </c>
      <c r="F8" s="19" t="s">
        <v>20</v>
      </c>
      <c r="G8" s="19" t="s">
        <v>21</v>
      </c>
      <c r="H8" s="19" t="s">
        <v>29</v>
      </c>
      <c r="I8" s="19" t="s">
        <v>30</v>
      </c>
      <c r="J8" s="28" t="s">
        <v>31</v>
      </c>
      <c r="K8" s="16"/>
      <c r="L8" s="6" t="s">
        <v>25</v>
      </c>
      <c r="M8" s="6"/>
    </row>
    <row r="9" s="1" customFormat="1" ht="160" customHeight="1" spans="1:13">
      <c r="A9" s="16">
        <v>4</v>
      </c>
      <c r="B9" s="20"/>
      <c r="C9" s="6"/>
      <c r="D9" s="19"/>
      <c r="E9" s="19" t="s">
        <v>32</v>
      </c>
      <c r="F9" s="19" t="s">
        <v>33</v>
      </c>
      <c r="G9" s="19" t="s">
        <v>21</v>
      </c>
      <c r="H9" s="19" t="s">
        <v>29</v>
      </c>
      <c r="I9" s="19" t="s">
        <v>34</v>
      </c>
      <c r="J9" s="28" t="s">
        <v>35</v>
      </c>
      <c r="K9" s="16"/>
      <c r="L9" s="6" t="s">
        <v>25</v>
      </c>
      <c r="M9" s="6"/>
    </row>
    <row r="10" s="1" customFormat="1" ht="45" customHeight="1" spans="1:13">
      <c r="A10" s="16">
        <v>5</v>
      </c>
      <c r="B10" s="20"/>
      <c r="C10" s="12" t="s">
        <v>36</v>
      </c>
      <c r="D10" s="21">
        <v>2</v>
      </c>
      <c r="E10" s="16" t="s">
        <v>37</v>
      </c>
      <c r="F10" s="16" t="s">
        <v>38</v>
      </c>
      <c r="G10" s="19" t="s">
        <v>21</v>
      </c>
      <c r="H10" s="19" t="s">
        <v>39</v>
      </c>
      <c r="I10" s="19" t="s">
        <v>40</v>
      </c>
      <c r="J10" s="16" t="s">
        <v>41</v>
      </c>
      <c r="K10" s="6"/>
      <c r="L10" s="6" t="s">
        <v>25</v>
      </c>
      <c r="M10" s="6"/>
    </row>
    <row r="11" s="1" customFormat="1" ht="45" customHeight="1" spans="1:13">
      <c r="A11" s="16">
        <v>6</v>
      </c>
      <c r="B11" s="20"/>
      <c r="C11" s="15"/>
      <c r="D11" s="19"/>
      <c r="E11" s="19" t="s">
        <v>42</v>
      </c>
      <c r="F11" s="19" t="s">
        <v>43</v>
      </c>
      <c r="G11" s="19" t="s">
        <v>21</v>
      </c>
      <c r="H11" s="19" t="s">
        <v>39</v>
      </c>
      <c r="I11" s="19" t="s">
        <v>40</v>
      </c>
      <c r="J11" s="19" t="s">
        <v>44</v>
      </c>
      <c r="K11" s="6"/>
      <c r="L11" s="6" t="s">
        <v>25</v>
      </c>
      <c r="M11" s="6"/>
    </row>
    <row r="12" s="1" customFormat="1" ht="45" customHeight="1" spans="1:13">
      <c r="A12" s="16">
        <v>7</v>
      </c>
      <c r="B12" s="20"/>
      <c r="C12" s="22" t="s">
        <v>45</v>
      </c>
      <c r="D12" s="16">
        <v>2</v>
      </c>
      <c r="E12" s="16" t="s">
        <v>46</v>
      </c>
      <c r="F12" s="16" t="s">
        <v>47</v>
      </c>
      <c r="G12" s="16" t="s">
        <v>48</v>
      </c>
      <c r="H12" s="16" t="s">
        <v>22</v>
      </c>
      <c r="I12" s="16" t="s">
        <v>49</v>
      </c>
      <c r="J12" s="16" t="s">
        <v>50</v>
      </c>
      <c r="K12" s="6"/>
      <c r="L12" s="6" t="s">
        <v>25</v>
      </c>
      <c r="M12" s="6"/>
    </row>
    <row r="13" s="1" customFormat="1" ht="45" customHeight="1" spans="1:13">
      <c r="A13" s="16">
        <v>8</v>
      </c>
      <c r="B13" s="20"/>
      <c r="C13" s="20"/>
      <c r="D13" s="16">
        <v>1</v>
      </c>
      <c r="E13" s="16" t="s">
        <v>51</v>
      </c>
      <c r="F13" s="16" t="s">
        <v>52</v>
      </c>
      <c r="G13" s="19" t="s">
        <v>21</v>
      </c>
      <c r="H13" s="16" t="s">
        <v>22</v>
      </c>
      <c r="I13" s="16" t="s">
        <v>49</v>
      </c>
      <c r="J13" s="16" t="s">
        <v>50</v>
      </c>
      <c r="K13" s="6"/>
      <c r="L13" s="6" t="s">
        <v>25</v>
      </c>
      <c r="M13" s="6"/>
    </row>
    <row r="14" s="1" customFormat="1" ht="45" customHeight="1" spans="1:13">
      <c r="A14" s="16">
        <v>9</v>
      </c>
      <c r="B14" s="20"/>
      <c r="C14" s="20"/>
      <c r="D14" s="16">
        <v>1</v>
      </c>
      <c r="E14" s="16" t="s">
        <v>53</v>
      </c>
      <c r="F14" s="16" t="s">
        <v>54</v>
      </c>
      <c r="G14" s="19" t="s">
        <v>21</v>
      </c>
      <c r="H14" s="16" t="s">
        <v>39</v>
      </c>
      <c r="I14" s="19" t="s">
        <v>40</v>
      </c>
      <c r="J14" s="16" t="s">
        <v>50</v>
      </c>
      <c r="K14" s="6"/>
      <c r="L14" s="6" t="s">
        <v>25</v>
      </c>
      <c r="M14" s="6"/>
    </row>
    <row r="15" s="1" customFormat="1" ht="45" customHeight="1" spans="1:13">
      <c r="A15" s="16">
        <v>10</v>
      </c>
      <c r="B15" s="20"/>
      <c r="C15" s="20"/>
      <c r="D15" s="16">
        <v>1</v>
      </c>
      <c r="E15" s="16" t="s">
        <v>55</v>
      </c>
      <c r="F15" s="16" t="s">
        <v>56</v>
      </c>
      <c r="G15" s="16" t="s">
        <v>48</v>
      </c>
      <c r="H15" s="16" t="s">
        <v>22</v>
      </c>
      <c r="I15" s="16" t="s">
        <v>34</v>
      </c>
      <c r="J15" s="16" t="s">
        <v>50</v>
      </c>
      <c r="K15" s="6"/>
      <c r="L15" s="6" t="s">
        <v>25</v>
      </c>
      <c r="M15" s="6"/>
    </row>
    <row r="16" s="1" customFormat="1" ht="45" customHeight="1" spans="1:13">
      <c r="A16" s="16">
        <v>11</v>
      </c>
      <c r="B16" s="20"/>
      <c r="C16" s="23"/>
      <c r="D16" s="16">
        <v>1</v>
      </c>
      <c r="E16" s="16" t="s">
        <v>57</v>
      </c>
      <c r="F16" s="16" t="s">
        <v>56</v>
      </c>
      <c r="G16" s="19" t="s">
        <v>21</v>
      </c>
      <c r="H16" s="16" t="s">
        <v>22</v>
      </c>
      <c r="I16" s="16" t="s">
        <v>34</v>
      </c>
      <c r="J16" s="16" t="s">
        <v>50</v>
      </c>
      <c r="K16" s="6"/>
      <c r="L16" s="6" t="s">
        <v>25</v>
      </c>
      <c r="M16" s="6"/>
    </row>
    <row r="17" s="1" customFormat="1" ht="54" customHeight="1" spans="1:13">
      <c r="A17" s="16">
        <v>12</v>
      </c>
      <c r="B17" s="20"/>
      <c r="C17" s="20" t="s">
        <v>58</v>
      </c>
      <c r="D17" s="21">
        <v>8</v>
      </c>
      <c r="E17" s="16" t="s">
        <v>59</v>
      </c>
      <c r="F17" s="16" t="s">
        <v>60</v>
      </c>
      <c r="G17" s="16" t="s">
        <v>21</v>
      </c>
      <c r="H17" s="16" t="s">
        <v>61</v>
      </c>
      <c r="I17" s="16" t="s">
        <v>40</v>
      </c>
      <c r="J17" s="16" t="s">
        <v>62</v>
      </c>
      <c r="K17" s="6"/>
      <c r="L17" s="6" t="s">
        <v>25</v>
      </c>
      <c r="M17" s="6"/>
    </row>
    <row r="18" s="1" customFormat="1" ht="45" customHeight="1" spans="1:13">
      <c r="A18" s="16">
        <v>13</v>
      </c>
      <c r="B18" s="20"/>
      <c r="C18" s="20"/>
      <c r="D18" s="18"/>
      <c r="E18" s="16" t="s">
        <v>63</v>
      </c>
      <c r="F18" s="16" t="s">
        <v>64</v>
      </c>
      <c r="G18" s="16" t="s">
        <v>21</v>
      </c>
      <c r="H18" s="16" t="s">
        <v>65</v>
      </c>
      <c r="I18" s="16" t="s">
        <v>40</v>
      </c>
      <c r="J18" s="16" t="s">
        <v>66</v>
      </c>
      <c r="K18" s="6"/>
      <c r="L18" s="6" t="s">
        <v>25</v>
      </c>
      <c r="M18" s="6"/>
    </row>
    <row r="19" s="1" customFormat="1" ht="60" customHeight="1" spans="1:13">
      <c r="A19" s="16">
        <v>14</v>
      </c>
      <c r="B19" s="20"/>
      <c r="C19" s="20"/>
      <c r="D19" s="18"/>
      <c r="E19" s="16" t="s">
        <v>67</v>
      </c>
      <c r="F19" s="16" t="s">
        <v>68</v>
      </c>
      <c r="G19" s="16" t="s">
        <v>21</v>
      </c>
      <c r="H19" s="16" t="s">
        <v>69</v>
      </c>
      <c r="I19" s="16" t="s">
        <v>40</v>
      </c>
      <c r="J19" s="16" t="s">
        <v>70</v>
      </c>
      <c r="K19" s="6"/>
      <c r="L19" s="6" t="s">
        <v>25</v>
      </c>
      <c r="M19" s="6"/>
    </row>
    <row r="20" s="1" customFormat="1" ht="45" customHeight="1" spans="1:13">
      <c r="A20" s="16">
        <v>15</v>
      </c>
      <c r="B20" s="20"/>
      <c r="C20" s="20"/>
      <c r="D20" s="18"/>
      <c r="E20" s="16" t="s">
        <v>71</v>
      </c>
      <c r="F20" s="16" t="s">
        <v>72</v>
      </c>
      <c r="G20" s="16" t="s">
        <v>21</v>
      </c>
      <c r="H20" s="16" t="s">
        <v>73</v>
      </c>
      <c r="I20" s="16" t="s">
        <v>40</v>
      </c>
      <c r="J20" s="16" t="s">
        <v>74</v>
      </c>
      <c r="K20" s="6"/>
      <c r="L20" s="6" t="s">
        <v>25</v>
      </c>
      <c r="M20" s="6"/>
    </row>
    <row r="21" s="1" customFormat="1" ht="56" customHeight="1" spans="1:13">
      <c r="A21" s="16">
        <v>16</v>
      </c>
      <c r="B21" s="20"/>
      <c r="C21" s="20"/>
      <c r="D21" s="18"/>
      <c r="E21" s="16" t="s">
        <v>75</v>
      </c>
      <c r="F21" s="16" t="s">
        <v>76</v>
      </c>
      <c r="G21" s="16" t="s">
        <v>21</v>
      </c>
      <c r="H21" s="16" t="s">
        <v>77</v>
      </c>
      <c r="I21" s="16" t="s">
        <v>40</v>
      </c>
      <c r="J21" s="16" t="s">
        <v>78</v>
      </c>
      <c r="K21" s="6"/>
      <c r="L21" s="6" t="s">
        <v>25</v>
      </c>
      <c r="M21" s="6"/>
    </row>
    <row r="22" s="1" customFormat="1" ht="66" customHeight="1" spans="1:13">
      <c r="A22" s="16">
        <v>17</v>
      </c>
      <c r="B22" s="20"/>
      <c r="C22" s="20"/>
      <c r="D22" s="18"/>
      <c r="E22" s="16" t="s">
        <v>79</v>
      </c>
      <c r="F22" s="16" t="s">
        <v>80</v>
      </c>
      <c r="G22" s="16" t="s">
        <v>21</v>
      </c>
      <c r="H22" s="16" t="s">
        <v>81</v>
      </c>
      <c r="I22" s="16" t="s">
        <v>40</v>
      </c>
      <c r="J22" s="16" t="s">
        <v>82</v>
      </c>
      <c r="K22" s="6"/>
      <c r="L22" s="6" t="s">
        <v>25</v>
      </c>
      <c r="M22" s="6"/>
    </row>
    <row r="23" s="1" customFormat="1" ht="45" customHeight="1" spans="1:13">
      <c r="A23" s="16">
        <v>18</v>
      </c>
      <c r="B23" s="20"/>
      <c r="C23" s="20"/>
      <c r="D23" s="18"/>
      <c r="E23" s="16" t="s">
        <v>83</v>
      </c>
      <c r="F23" s="16" t="s">
        <v>60</v>
      </c>
      <c r="G23" s="16" t="s">
        <v>48</v>
      </c>
      <c r="H23" s="19" t="s">
        <v>39</v>
      </c>
      <c r="I23" s="16" t="s">
        <v>40</v>
      </c>
      <c r="J23" s="16" t="s">
        <v>84</v>
      </c>
      <c r="K23" s="6"/>
      <c r="L23" s="6" t="s">
        <v>25</v>
      </c>
      <c r="M23" s="6"/>
    </row>
    <row r="24" s="1" customFormat="1" ht="45" customHeight="1" spans="1:13">
      <c r="A24" s="16">
        <v>19</v>
      </c>
      <c r="B24" s="20"/>
      <c r="C24" s="23"/>
      <c r="D24" s="19"/>
      <c r="E24" s="16" t="s">
        <v>85</v>
      </c>
      <c r="F24" s="16" t="s">
        <v>86</v>
      </c>
      <c r="G24" s="16" t="s">
        <v>21</v>
      </c>
      <c r="H24" s="16" t="s">
        <v>22</v>
      </c>
      <c r="I24" s="16" t="s">
        <v>40</v>
      </c>
      <c r="J24" s="16" t="s">
        <v>84</v>
      </c>
      <c r="K24" s="6"/>
      <c r="L24" s="6" t="s">
        <v>25</v>
      </c>
      <c r="M24" s="6"/>
    </row>
    <row r="25" s="1" customFormat="1" ht="45" customHeight="1" spans="1:13">
      <c r="A25" s="16">
        <v>20</v>
      </c>
      <c r="B25" s="20"/>
      <c r="C25" s="12" t="s">
        <v>87</v>
      </c>
      <c r="D25" s="18">
        <v>2</v>
      </c>
      <c r="E25" s="19" t="s">
        <v>88</v>
      </c>
      <c r="F25" s="24" t="s">
        <v>89</v>
      </c>
      <c r="G25" s="19" t="s">
        <v>21</v>
      </c>
      <c r="H25" s="16" t="s">
        <v>90</v>
      </c>
      <c r="I25" s="19" t="s">
        <v>49</v>
      </c>
      <c r="J25" s="19" t="s">
        <v>91</v>
      </c>
      <c r="K25" s="6"/>
      <c r="L25" s="6" t="s">
        <v>25</v>
      </c>
      <c r="M25" s="6"/>
    </row>
    <row r="26" s="1" customFormat="1" ht="45" customHeight="1" spans="1:13">
      <c r="A26" s="16">
        <v>21</v>
      </c>
      <c r="B26" s="23"/>
      <c r="C26" s="15"/>
      <c r="D26" s="19"/>
      <c r="E26" s="19" t="s">
        <v>92</v>
      </c>
      <c r="F26" s="24" t="s">
        <v>89</v>
      </c>
      <c r="G26" s="19" t="s">
        <v>21</v>
      </c>
      <c r="H26" s="16" t="s">
        <v>22</v>
      </c>
      <c r="I26" s="19" t="s">
        <v>49</v>
      </c>
      <c r="J26" s="19" t="s">
        <v>93</v>
      </c>
      <c r="K26" s="6"/>
      <c r="L26" s="6" t="s">
        <v>25</v>
      </c>
      <c r="M26" s="6"/>
    </row>
    <row r="27" s="1" customFormat="1" ht="25.5" customHeight="1" spans="1:13">
      <c r="A27" s="25" t="s">
        <v>94</v>
      </c>
      <c r="B27" s="25"/>
      <c r="C27" s="25"/>
      <c r="D27" s="6">
        <f>SUM(D6:D25)</f>
        <v>22</v>
      </c>
      <c r="E27" s="26"/>
      <c r="F27" s="26"/>
      <c r="G27" s="26"/>
      <c r="H27" s="26"/>
      <c r="I27" s="26"/>
      <c r="J27" s="26"/>
      <c r="K27" s="26"/>
      <c r="L27" s="26"/>
      <c r="M27" s="26"/>
    </row>
  </sheetData>
  <autoFilter ref="A1:M27">
    <extLst/>
  </autoFilter>
  <mergeCells count="30">
    <mergeCell ref="A1:M1"/>
    <mergeCell ref="A2:I2"/>
    <mergeCell ref="J2:M2"/>
    <mergeCell ref="D3:E3"/>
    <mergeCell ref="F3:J3"/>
    <mergeCell ref="K3:M3"/>
    <mergeCell ref="A27:C27"/>
    <mergeCell ref="E27:M27"/>
    <mergeCell ref="A3:A5"/>
    <mergeCell ref="B6:B26"/>
    <mergeCell ref="C6:C9"/>
    <mergeCell ref="C10:C11"/>
    <mergeCell ref="C12:C16"/>
    <mergeCell ref="C17:C24"/>
    <mergeCell ref="C25:C26"/>
    <mergeCell ref="D4:D5"/>
    <mergeCell ref="D6:D9"/>
    <mergeCell ref="D10:D11"/>
    <mergeCell ref="D17:D24"/>
    <mergeCell ref="D25:D26"/>
    <mergeCell ref="E4:E5"/>
    <mergeCell ref="F4:F5"/>
    <mergeCell ref="G4:G5"/>
    <mergeCell ref="H4:H5"/>
    <mergeCell ref="I4:I5"/>
    <mergeCell ref="J4:J5"/>
    <mergeCell ref="K4:K5"/>
    <mergeCell ref="L4:L5"/>
    <mergeCell ref="M4:M5"/>
    <mergeCell ref="B3:C5"/>
  </mergeCells>
  <pageMargins left="0.66875" right="0.0784722222222222" top="0.354166666666667" bottom="0.354166666666667" header="0.354166666666667" footer="0.118055555555556"/>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生产一线岗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可笑</cp:lastModifiedBy>
  <dcterms:created xsi:type="dcterms:W3CDTF">2019-02-26T23:44:00Z</dcterms:created>
  <cp:lastPrinted>2020-09-15T08:42:00Z</cp:lastPrinted>
  <dcterms:modified xsi:type="dcterms:W3CDTF">2021-01-14T06:05:25Z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